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3895" windowHeight="12030"/>
  </bookViews>
  <sheets>
    <sheet name="Titolari incar. vertice_2024 " sheetId="1" r:id="rId1"/>
  </sheets>
  <definedNames>
    <definedName name="_xlnm._FilterDatabase" localSheetId="0" hidden="1">'Titolari incar. vertice_2024 '!$A$12:$J$23</definedName>
  </definedNames>
  <calcPr calcId="124519"/>
</workbook>
</file>

<file path=xl/calcChain.xml><?xml version="1.0" encoding="utf-8"?>
<calcChain xmlns="http://schemas.openxmlformats.org/spreadsheetml/2006/main">
  <c r="I23" i="1"/>
  <c r="J23"/>
  <c r="E23"/>
  <c r="F23"/>
  <c r="G23"/>
  <c r="H23"/>
  <c r="D23"/>
  <c r="C23"/>
</calcChain>
</file>

<file path=xl/sharedStrings.xml><?xml version="1.0" encoding="utf-8"?>
<sst xmlns="http://schemas.openxmlformats.org/spreadsheetml/2006/main" count="32" uniqueCount="23">
  <si>
    <t>Altre Voci fisse stipendiali</t>
  </si>
  <si>
    <t>Altre voci variabili</t>
  </si>
  <si>
    <t>Attività libero professionale + Convenzioni</t>
  </si>
  <si>
    <t>Retribuzione Posizione fissa</t>
  </si>
  <si>
    <t>Retribuzione Posizione Variabile</t>
  </si>
  <si>
    <t>Stipendio tabellare+vacanza contrattuale</t>
  </si>
  <si>
    <t>Totale complessivo</t>
  </si>
  <si>
    <t xml:space="preserve">AL SAYYAD SAID MUSA SAID KHORS   </t>
  </si>
  <si>
    <t xml:space="preserve">ALTOMONTE MARIA                  </t>
  </si>
  <si>
    <t xml:space="preserve">ARANITI FRANCESCO                </t>
  </si>
  <si>
    <t xml:space="preserve">ARMENTANO ANTONIO                </t>
  </si>
  <si>
    <t xml:space="preserve">CAMPELLO MAURO                   </t>
  </si>
  <si>
    <t xml:space="preserve">COSTARELLA SALVATORE MARIA       </t>
  </si>
  <si>
    <t xml:space="preserve">MACHEDA SEBASTIANO               </t>
  </si>
  <si>
    <t xml:space="preserve">VOLPE PIETRO                     </t>
  </si>
  <si>
    <t>STRUTTURA COMPLESSA</t>
  </si>
  <si>
    <t>Cognome e nome</t>
  </si>
  <si>
    <t>Retribuzione Risultato</t>
  </si>
  <si>
    <t>Tipo Incarico</t>
  </si>
  <si>
    <t xml:space="preserve">SCAFFIDI GIANLUIGI </t>
  </si>
  <si>
    <t>COMMISSARIO STRAORDINARIO</t>
  </si>
  <si>
    <t xml:space="preserve">FOTI GIUSEPPE                    </t>
  </si>
  <si>
    <t>COMPENSI - EMOLUMENTI ANNUI LORDI  2024 - TITOLARI INCARICHI DIRIGENZIALI AMMINISTRATIVI DI VERTICE  (Gli importi indicati si intendono al lordo delle ritenute di Legge 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</si>
</sst>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0" fillId="4" borderId="0" xfId="0" applyFill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5" borderId="1" xfId="0" applyNumberFormat="1" applyFont="1" applyFill="1" applyBorder="1"/>
    <xf numFmtId="0" fontId="1" fillId="5" borderId="1" xfId="0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152400</xdr:rowOff>
    </xdr:from>
    <xdr:to>
      <xdr:col>5</xdr:col>
      <xdr:colOff>2200275</xdr:colOff>
      <xdr:row>6</xdr:row>
      <xdr:rowOff>38100</xdr:rowOff>
    </xdr:to>
    <xdr:sp macro="" textlink="">
      <xdr:nvSpPr>
        <xdr:cNvPr id="1025" name="Casella di testo 1"/>
        <xdr:cNvSpPr txBox="1">
          <a:spLocks noChangeArrowheads="1"/>
        </xdr:cNvSpPr>
      </xdr:nvSpPr>
      <xdr:spPr bwMode="auto">
        <a:xfrm>
          <a:off x="8315325" y="152400"/>
          <a:ext cx="1457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it-IT" sz="1100" b="0" i="0" strike="noStrike">
            <a:solidFill>
              <a:srgbClr val="00206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19051</xdr:colOff>
      <xdr:row>0</xdr:row>
      <xdr:rowOff>47625</xdr:rowOff>
    </xdr:from>
    <xdr:to>
      <xdr:col>2</xdr:col>
      <xdr:colOff>314325</xdr:colOff>
      <xdr:row>7</xdr:row>
      <xdr:rowOff>133350</xdr:rowOff>
    </xdr:to>
    <xdr:pic>
      <xdr:nvPicPr>
        <xdr:cNvPr id="5" name="Immagine 4" descr="logo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47625"/>
          <a:ext cx="4914899" cy="1419225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23"/>
  <sheetViews>
    <sheetView tabSelected="1" workbookViewId="0">
      <selection activeCell="B31" sqref="B31"/>
    </sheetView>
  </sheetViews>
  <sheetFormatPr defaultRowHeight="15"/>
  <cols>
    <col min="1" max="1" width="33.42578125" customWidth="1"/>
    <col min="2" max="2" width="35.85546875" customWidth="1"/>
    <col min="3" max="3" width="36.7109375" customWidth="1"/>
    <col min="4" max="4" width="24.28515625" customWidth="1"/>
    <col min="5" max="5" width="16.85546875" customWidth="1"/>
    <col min="6" max="6" width="38.7109375" customWidth="1"/>
    <col min="7" max="7" width="25.5703125" customWidth="1"/>
    <col min="8" max="8" width="29.85546875" customWidth="1"/>
    <col min="9" max="9" width="20.85546875" customWidth="1"/>
    <col min="10" max="10" width="17.5703125" customWidth="1"/>
  </cols>
  <sheetData>
    <row r="9" spans="1:10">
      <c r="A9" s="13"/>
      <c r="B9" s="13"/>
      <c r="C9" s="13"/>
      <c r="D9" s="13"/>
      <c r="E9" s="13"/>
      <c r="F9" s="13"/>
      <c r="G9" s="13"/>
      <c r="H9" s="13"/>
    </row>
    <row r="10" spans="1:10">
      <c r="A10" s="16" t="s">
        <v>22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>
      <c r="A11" s="14"/>
      <c r="B11" s="15"/>
      <c r="C11" s="15"/>
      <c r="D11" s="15"/>
      <c r="E11" s="15"/>
      <c r="F11" s="15"/>
      <c r="G11" s="15"/>
      <c r="H11" s="15"/>
    </row>
    <row r="12" spans="1:10">
      <c r="A12" s="6" t="s">
        <v>16</v>
      </c>
      <c r="B12" s="6" t="s">
        <v>18</v>
      </c>
      <c r="C12" s="12" t="s">
        <v>5</v>
      </c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17</v>
      </c>
      <c r="J12" s="12" t="s">
        <v>6</v>
      </c>
    </row>
    <row r="13" spans="1:10" s="4" customFormat="1">
      <c r="A13" s="1" t="s">
        <v>19</v>
      </c>
      <c r="B13" s="1" t="s">
        <v>20</v>
      </c>
      <c r="C13" s="5">
        <v>174741.21</v>
      </c>
      <c r="D13" s="1"/>
      <c r="E13" s="1"/>
      <c r="F13" s="1"/>
      <c r="G13" s="5">
        <v>19804.169999999998</v>
      </c>
      <c r="H13" s="1"/>
      <c r="I13" s="7"/>
      <c r="J13" s="7"/>
    </row>
    <row r="14" spans="1:10">
      <c r="A14" s="1" t="s">
        <v>7</v>
      </c>
      <c r="B14" s="1" t="s">
        <v>15</v>
      </c>
      <c r="C14" s="2">
        <v>47242.13</v>
      </c>
      <c r="D14" s="2">
        <v>42840.880000000005</v>
      </c>
      <c r="E14" s="2">
        <v>16905.259999999998</v>
      </c>
      <c r="F14" s="2">
        <v>31161.200000000001</v>
      </c>
      <c r="G14" s="2">
        <v>17509.96</v>
      </c>
      <c r="H14" s="2">
        <v>8507.7199999999993</v>
      </c>
      <c r="I14" s="2">
        <v>13135.92</v>
      </c>
      <c r="J14" s="2">
        <v>177303.06999999998</v>
      </c>
    </row>
    <row r="15" spans="1:10">
      <c r="A15" s="1" t="s">
        <v>8</v>
      </c>
      <c r="B15" s="1" t="s">
        <v>15</v>
      </c>
      <c r="C15" s="2">
        <v>47242.13</v>
      </c>
      <c r="D15" s="2">
        <v>11599.51</v>
      </c>
      <c r="E15" s="2">
        <v>15665.779999999999</v>
      </c>
      <c r="F15" s="2">
        <v>13644.34</v>
      </c>
      <c r="G15" s="2">
        <v>17509.96</v>
      </c>
      <c r="H15" s="2">
        <v>35984.65</v>
      </c>
      <c r="I15" s="2">
        <v>11525.93</v>
      </c>
      <c r="J15" s="2">
        <v>153172.30000000008</v>
      </c>
    </row>
    <row r="16" spans="1:10">
      <c r="A16" s="1" t="s">
        <v>9</v>
      </c>
      <c r="B16" s="1" t="s">
        <v>15</v>
      </c>
      <c r="C16" s="2">
        <v>48613.939999999988</v>
      </c>
      <c r="D16" s="2">
        <v>10626.979999999992</v>
      </c>
      <c r="E16" s="2"/>
      <c r="F16" s="2"/>
      <c r="G16" s="2">
        <v>18720.000000000007</v>
      </c>
      <c r="H16" s="2">
        <v>31382.52</v>
      </c>
      <c r="I16" s="2">
        <v>34040.050000000003</v>
      </c>
      <c r="J16" s="2">
        <v>143383.49000000002</v>
      </c>
    </row>
    <row r="17" spans="1:11">
      <c r="A17" s="1" t="s">
        <v>10</v>
      </c>
      <c r="B17" s="1" t="s">
        <v>15</v>
      </c>
      <c r="C17" s="2">
        <v>47796.310000000005</v>
      </c>
      <c r="D17" s="2">
        <v>41650.660000000003</v>
      </c>
      <c r="E17" s="2">
        <v>16435.61</v>
      </c>
      <c r="F17" s="2">
        <v>832</v>
      </c>
      <c r="G17" s="2">
        <v>17023.489999999998</v>
      </c>
      <c r="H17" s="2">
        <v>8271.35</v>
      </c>
      <c r="I17" s="2">
        <v>19574.21</v>
      </c>
      <c r="J17" s="2">
        <v>151583.62999999998</v>
      </c>
    </row>
    <row r="18" spans="1:11">
      <c r="A18" s="1" t="s">
        <v>11</v>
      </c>
      <c r="B18" s="1" t="s">
        <v>15</v>
      </c>
      <c r="C18" s="2">
        <v>47242.13</v>
      </c>
      <c r="D18" s="2">
        <v>54174.28</v>
      </c>
      <c r="E18" s="2">
        <v>15665.779999999999</v>
      </c>
      <c r="F18" s="2">
        <v>51142</v>
      </c>
      <c r="G18" s="2">
        <v>18539.950000000004</v>
      </c>
      <c r="H18" s="2">
        <v>8507.7199999999993</v>
      </c>
      <c r="I18" s="2">
        <v>16743.03</v>
      </c>
      <c r="J18" s="2">
        <v>212014.89000000007</v>
      </c>
    </row>
    <row r="19" spans="1:11">
      <c r="A19" s="1" t="s">
        <v>12</v>
      </c>
      <c r="B19" s="1" t="s">
        <v>15</v>
      </c>
      <c r="C19" s="2">
        <v>47242.13</v>
      </c>
      <c r="D19" s="2">
        <v>42840.880000000005</v>
      </c>
      <c r="E19" s="2">
        <v>15665.779999999999</v>
      </c>
      <c r="F19" s="2">
        <v>81746</v>
      </c>
      <c r="G19" s="2">
        <v>18539.950000000004</v>
      </c>
      <c r="H19" s="2">
        <v>8507.7199999999993</v>
      </c>
      <c r="I19" s="2">
        <v>13672.33</v>
      </c>
      <c r="J19" s="2">
        <v>228214.79000000004</v>
      </c>
    </row>
    <row r="20" spans="1:11">
      <c r="A20" s="1" t="s">
        <v>13</v>
      </c>
      <c r="B20" s="1" t="s">
        <v>15</v>
      </c>
      <c r="C20" s="2">
        <v>47242.13</v>
      </c>
      <c r="D20" s="2">
        <v>48028.92</v>
      </c>
      <c r="E20" s="2">
        <v>15665.779999999999</v>
      </c>
      <c r="F20" s="2"/>
      <c r="G20" s="2">
        <v>17509.96</v>
      </c>
      <c r="H20" s="2">
        <v>8507.7199999999993</v>
      </c>
      <c r="I20" s="2">
        <v>9350.31</v>
      </c>
      <c r="J20" s="2">
        <v>146304.81999999998</v>
      </c>
    </row>
    <row r="21" spans="1:11">
      <c r="A21" s="9" t="s">
        <v>21</v>
      </c>
      <c r="B21" s="1" t="s">
        <v>15</v>
      </c>
      <c r="C21" s="10">
        <v>46426.05</v>
      </c>
      <c r="D21" s="10">
        <v>14360.3</v>
      </c>
      <c r="E21" s="10">
        <v>1628</v>
      </c>
      <c r="F21" s="10">
        <v>16050.799999999997</v>
      </c>
      <c r="G21" s="10">
        <v>7798.74</v>
      </c>
      <c r="H21" s="2">
        <v>43305.29</v>
      </c>
      <c r="I21" s="2">
        <v>18688.55</v>
      </c>
      <c r="J21" s="2">
        <v>148257.73000000001</v>
      </c>
    </row>
    <row r="22" spans="1:11">
      <c r="A22" s="1" t="s">
        <v>14</v>
      </c>
      <c r="B22" s="1" t="s">
        <v>15</v>
      </c>
      <c r="C22" s="2">
        <v>47242.13</v>
      </c>
      <c r="D22" s="2">
        <v>51505.25</v>
      </c>
      <c r="E22" s="2">
        <v>16905.259999999998</v>
      </c>
      <c r="F22" s="2">
        <v>24832</v>
      </c>
      <c r="G22" s="2">
        <v>18539.950000000004</v>
      </c>
      <c r="H22" s="2">
        <v>8507.7199999999993</v>
      </c>
      <c r="I22" s="2">
        <v>11240.05</v>
      </c>
      <c r="J22" s="2">
        <v>178772.35999999996</v>
      </c>
    </row>
    <row r="23" spans="1:11">
      <c r="A23" s="3" t="s">
        <v>6</v>
      </c>
      <c r="B23" s="3"/>
      <c r="C23" s="11">
        <f>SUM(C13:C22)</f>
        <v>601030.29</v>
      </c>
      <c r="D23" s="11">
        <f>SUM(D13:D22)</f>
        <v>317627.65999999997</v>
      </c>
      <c r="E23" s="11">
        <f t="shared" ref="E23:H23" si="0">SUM(E13:E22)</f>
        <v>114537.24999999999</v>
      </c>
      <c r="F23" s="11">
        <f t="shared" si="0"/>
        <v>219408.34</v>
      </c>
      <c r="G23" s="11">
        <f t="shared" si="0"/>
        <v>171496.13</v>
      </c>
      <c r="H23" s="11">
        <f t="shared" si="0"/>
        <v>161482.41</v>
      </c>
      <c r="I23" s="11">
        <f t="shared" ref="I23" si="1">SUM(I13:I22)</f>
        <v>147970.37999999998</v>
      </c>
      <c r="J23" s="11">
        <f t="shared" ref="J23" si="2">SUM(J13:J22)</f>
        <v>1539007.08</v>
      </c>
      <c r="K23" s="8"/>
    </row>
  </sheetData>
  <mergeCells count="3">
    <mergeCell ref="A9:H9"/>
    <mergeCell ref="A11:H11"/>
    <mergeCell ref="A10:J10"/>
  </mergeCells>
  <pageMargins left="0.16" right="0.18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Titolari incar. vertice_2024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ALFREDO.PATURZO</dc:creator>
  <cp:lastModifiedBy>francesca.neri</cp:lastModifiedBy>
  <cp:lastPrinted>2026-01-19T14:04:02Z</cp:lastPrinted>
  <dcterms:created xsi:type="dcterms:W3CDTF">2026-01-19T08:29:48Z</dcterms:created>
  <dcterms:modified xsi:type="dcterms:W3CDTF">2026-01-19T15:40:21Z</dcterms:modified>
</cp:coreProperties>
</file>